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https://corporationcantonalefr.sharepoint.com/sites/G-BC/Freigegebene Dokumente/General/Commission/Bénéfices curiaux/BCuriaux/BCuriaux/Formulaires/Pour le site internet 2025/Allemand/"/>
    </mc:Choice>
  </mc:AlternateContent>
  <xr:revisionPtr revIDLastSave="15" documentId="8_{64A2C026-E015-429C-9844-5241AA70E07F}" xr6:coauthVersionLast="47" xr6:coauthVersionMax="47" xr10:uidLastSave="{CADB633F-4EEF-437F-8BA6-66A717E65269}"/>
  <bookViews>
    <workbookView xWindow="-120" yWindow="-120" windowWidth="29040" windowHeight="15840" xr2:uid="{00000000-000D-0000-FFFF-FFFF00000000}"/>
  </bookViews>
  <sheets>
    <sheet name="Inventar Pfarrpfrund" sheetId="1" r:id="rId1"/>
  </sheets>
  <definedNames>
    <definedName name="_xlnm.Print_Titles" localSheetId="0">'Inventar Pfarrpfrund'!$1:$1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5" i="1" l="1"/>
  <c r="F15" i="1"/>
  <c r="G69" i="1" l="1"/>
  <c r="F33" i="1" s="1"/>
  <c r="G46" i="1"/>
  <c r="G54" i="1" s="1"/>
  <c r="G30" i="1" s="1"/>
  <c r="E35" i="1"/>
  <c r="G23" i="1"/>
  <c r="F23" i="1"/>
  <c r="E23" i="1"/>
  <c r="F43" i="1" s="1"/>
  <c r="E15" i="1"/>
  <c r="F42" i="1" s="1"/>
  <c r="F24" i="1" l="1"/>
  <c r="F46" i="1"/>
  <c r="F54" i="1" s="1"/>
  <c r="F56" i="1" s="1"/>
  <c r="G24" i="1"/>
  <c r="G35" i="1" s="1"/>
  <c r="G36" i="1" s="1"/>
  <c r="G56" i="1"/>
  <c r="F30" i="1" l="1"/>
  <c r="F35" i="1" s="1"/>
  <c r="D38" i="1" s="1"/>
  <c r="F36" i="1" l="1"/>
</calcChain>
</file>

<file path=xl/sharedStrings.xml><?xml version="1.0" encoding="utf-8"?>
<sst xmlns="http://schemas.openxmlformats.org/spreadsheetml/2006/main" count="100" uniqueCount="77">
  <si>
    <t>Fr.</t>
  </si>
  <si>
    <r>
      <t>m</t>
    </r>
    <r>
      <rPr>
        <vertAlign val="superscript"/>
        <sz val="9"/>
        <rFont val="Arial"/>
        <family val="2"/>
      </rPr>
      <t>2</t>
    </r>
  </si>
  <si>
    <t>………………………………….</t>
  </si>
  <si>
    <t>à Fr. -.50</t>
  </si>
  <si>
    <t>à Fr. 1.-</t>
  </si>
  <si>
    <t>...........................................................</t>
  </si>
  <si>
    <t>Pfarr- und Kaplaneipfründe von</t>
  </si>
  <si>
    <t>BILANZ</t>
  </si>
  <si>
    <t>Darlehen an</t>
  </si>
  <si>
    <t>Zinssatz       %</t>
  </si>
  <si>
    <t>Wertpapiere</t>
  </si>
  <si>
    <t>(gemäss beigelegtem Inventar)</t>
  </si>
  <si>
    <t>Eidg. Steuerverwaltung</t>
  </si>
  <si>
    <t>(Verrechnungssteuer)</t>
  </si>
  <si>
    <t>Transitorische Aktiven</t>
  </si>
  <si>
    <t>Andere Schuldner</t>
  </si>
  <si>
    <t>Neue Stiftsmessen oder Netto-Verkaufsertrag</t>
  </si>
  <si>
    <t>Kapital</t>
  </si>
  <si>
    <t>erh. Miet-/Pachtzinsen</t>
  </si>
  <si>
    <t>Grundstücke</t>
  </si>
  <si>
    <t>Wälder</t>
  </si>
  <si>
    <t>Gebäude und Grundstücke</t>
  </si>
  <si>
    <t>Total der AKTIVEN</t>
  </si>
  <si>
    <t>Bezahlte Zinsen</t>
  </si>
  <si>
    <t>Darlehen bei</t>
  </si>
  <si>
    <t>Transitorische Passiven</t>
  </si>
  <si>
    <t xml:space="preserve">Transitorische Passiven </t>
  </si>
  <si>
    <t>Andere Gläubiger</t>
  </si>
  <si>
    <t>Honorar für Messen</t>
  </si>
  <si>
    <t>Verwaltungskosten</t>
  </si>
  <si>
    <t>Unterhalts-Reserve</t>
  </si>
  <si>
    <t>Netto-Vermögen</t>
  </si>
  <si>
    <t>Total der PASSIVEN</t>
  </si>
  <si>
    <t>stammend aus :</t>
  </si>
  <si>
    <t xml:space="preserve">Vermögensveränderungen von Fr.   </t>
  </si>
  <si>
    <t>GEWINN und VERLUST</t>
  </si>
  <si>
    <t>Bruttoerträge aus Kapitalien</t>
  </si>
  <si>
    <t>(inbegr. Verrechnungssteuer)</t>
  </si>
  <si>
    <t>Bankguthaben (inbegriffen Unterhalts-Reserve)</t>
  </si>
  <si>
    <t>Erträge aus Liegenschaften</t>
  </si>
  <si>
    <t>Andere Erträge aus</t>
  </si>
  <si>
    <r>
      <t xml:space="preserve">Zuweisung an die Reserve für Gebäudeunterhalt </t>
    </r>
    <r>
      <rPr>
        <sz val="8"/>
        <rFont val="Arial"/>
        <family val="2"/>
      </rPr>
      <t>(25 % oder 15 % Total der Erträge)</t>
    </r>
  </si>
  <si>
    <t>Laufende Aufwendungen für Liegenschaften</t>
  </si>
  <si>
    <t>Honorare für Stiftsmessen</t>
  </si>
  <si>
    <t>Zinsen und Bankspesen</t>
  </si>
  <si>
    <t>Diverse Auslagen</t>
  </si>
  <si>
    <t>Total der ERTRÄGE</t>
  </si>
  <si>
    <t>Total der AUFWÄNDE</t>
  </si>
  <si>
    <t>Reserve für Gebäudeunterhalt</t>
  </si>
  <si>
    <t xml:space="preserve"> + Kapitalzinsen</t>
  </si>
  <si>
    <t xml:space="preserve"> + zurückverlangte Verrechnungssteuer</t>
  </si>
  <si>
    <t xml:space="preserve"> + jährliche Zuweisung</t>
  </si>
  <si>
    <t xml:space="preserve"> - Bankspesen</t>
  </si>
  <si>
    <t xml:space="preserve"> - Abhebung gemäss Bewilligung der Aufsichtskommission</t>
  </si>
  <si>
    <t>Der/Die Verwalter(in)</t>
  </si>
  <si>
    <t>Der Pfründner</t>
  </si>
  <si>
    <t>Datum: ......................................................................</t>
  </si>
  <si>
    <t>Tel.: …..………..………......…</t>
  </si>
  <si>
    <t>Revisorenbericht</t>
  </si>
  <si>
    <r>
      <t xml:space="preserve">Die Revisoren: </t>
    </r>
    <r>
      <rPr>
        <sz val="9"/>
        <rFont val="Arial"/>
        <family val="2"/>
      </rPr>
      <t>(Vornamen und Namen + Unterschriften)</t>
    </r>
  </si>
  <si>
    <t xml:space="preserve">Datum: </t>
  </si>
  <si>
    <t>Gestützt auf Art. 9. Abs. 3 der genannten Vereinbarung, schlägt der Pfarreirat von ................................................</t>
  </si>
  <si>
    <t>Der/Die Sekretär(in)</t>
  </si>
  <si>
    <t>Der/Die Präsident(in)</t>
  </si>
  <si>
    <t>Erinnerung:</t>
  </si>
  <si>
    <t>Mit dem Ziel, die Substanz der Pfarr- und Kaplaneipfründen zu erhalten, werden die Nettoerträge eines Immobilienverkaufs und die Errichtung einer neuen Stiftsmesse dem Vermögen hinzugefügt, ohne den Jahresgewinn zu verändern.</t>
  </si>
  <si>
    <t>erhaltene Bruttozinsen</t>
  </si>
  <si>
    <t>Stellungnahme des Pfarreirates</t>
  </si>
  <si>
    <t>katholische kirchliche Körperschaft</t>
  </si>
  <si>
    <t>Nettoertrag, an die katholische kirchliche Körperschaft (kkK)</t>
  </si>
  <si>
    <t>Kapital am 1. Januar 2024</t>
  </si>
  <si>
    <t>Kapital am 31. Dezember 2024</t>
  </si>
  <si>
    <t>Gestützt auf Art. 9. Abs. 2 der Vereinbarung vom 29. November 2013 betreffend der Aufsicht über die Verwaltung der Pfarr- und Kaplaneipfründen des Kantons Freiburg, haben wir die Prüfung der Rechnung des Jahres 2024 dieser Pfarr- u/o Kaplaneipfründe vorgenommen.
Alle Belege wurden uns lückenlos vorgelegt. Die Wertschriften und Guthaben stimmen mit dem Wertverzeichnis überein. Unter Berücksichtigung der zur Verfügung stehenden Buchungsbelege, der vorgenommenen Stichproben und der vom Verwalter gegebenen Erklärungen können wir erklären, dass die Konten genau geführt werden.</t>
  </si>
  <si>
    <t>.............................. (die Annahme oder die Ablehnung) der Jahresrechnung 2024 vor.</t>
  </si>
  <si>
    <r>
      <t xml:space="preserve">Landw. Gebäude und Liegenschaften  </t>
    </r>
    <r>
      <rPr>
        <sz val="8"/>
        <rFont val="Arial"/>
        <family val="2"/>
      </rPr>
      <t xml:space="preserve">30 % Wert KGV </t>
    </r>
  </si>
  <si>
    <r>
      <t xml:space="preserve">Pfarrhaus                                              </t>
    </r>
    <r>
      <rPr>
        <sz val="8"/>
        <rFont val="Arial"/>
        <family val="2"/>
      </rPr>
      <t xml:space="preserve">50 % Wert KGV </t>
    </r>
  </si>
  <si>
    <r>
      <t xml:space="preserve">Andere Gebäude                                  </t>
    </r>
    <r>
      <rPr>
        <sz val="8"/>
        <rFont val="Arial"/>
        <family val="2"/>
      </rPr>
      <t xml:space="preserve">70 % Wert KGV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</si>
</sst>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0.00;\-#,##0.00;&quot;&quot;;@\ "/>
  </numFmts>
  <fonts count="15" x14ac:knownFonts="1">
    <font>
      <sz val="10"/>
      <name val="Arial"/>
    </font>
    <font>
      <sz val="10"/>
      <name val="Arial"/>
      <family val="2"/>
    </font>
    <font>
      <b/>
      <sz val="10"/>
      <name val="Arial"/>
      <family val="2"/>
    </font>
    <font>
      <sz val="9"/>
      <name val="Arial"/>
      <family val="2"/>
    </font>
    <font>
      <b/>
      <sz val="9"/>
      <name val="Arial"/>
      <family val="2"/>
    </font>
    <font>
      <sz val="8"/>
      <name val="Arial"/>
      <family val="2"/>
    </font>
    <font>
      <b/>
      <sz val="8"/>
      <name val="Arial"/>
      <family val="2"/>
    </font>
    <font>
      <i/>
      <sz val="8"/>
      <name val="Arial"/>
      <family val="2"/>
    </font>
    <font>
      <b/>
      <u/>
      <sz val="12"/>
      <name val="Arial"/>
      <family val="2"/>
    </font>
    <font>
      <vertAlign val="superscript"/>
      <sz val="9"/>
      <name val="Arial"/>
      <family val="2"/>
    </font>
    <font>
      <sz val="10"/>
      <name val="Arial"/>
      <family val="2"/>
    </font>
    <font>
      <b/>
      <sz val="11"/>
      <name val="Arial"/>
      <family val="2"/>
    </font>
    <font>
      <b/>
      <sz val="12"/>
      <name val="Arial"/>
      <family val="2"/>
    </font>
    <font>
      <i/>
      <sz val="9"/>
      <name val="Arial"/>
      <family val="2"/>
    </font>
    <font>
      <i/>
      <sz val="10"/>
      <name val="Arial"/>
      <family val="2"/>
    </font>
  </fonts>
  <fills count="4">
    <fill>
      <patternFill patternType="none"/>
    </fill>
    <fill>
      <patternFill patternType="gray125"/>
    </fill>
    <fill>
      <patternFill patternType="solid">
        <fgColor indexed="22"/>
        <bgColor indexed="64"/>
      </patternFill>
    </fill>
    <fill>
      <patternFill patternType="solid">
        <fgColor theme="9" tint="0.79998168889431442"/>
        <bgColor indexed="64"/>
      </patternFill>
    </fill>
  </fills>
  <borders count="31">
    <border>
      <left/>
      <right/>
      <top/>
      <bottom/>
      <diagonal/>
    </border>
    <border>
      <left style="thin">
        <color indexed="64"/>
      </left>
      <right style="thin">
        <color indexed="64"/>
      </right>
      <top/>
      <bottom/>
      <diagonal/>
    </border>
    <border>
      <left style="thin">
        <color indexed="64"/>
      </left>
      <right style="thick">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ck">
        <color indexed="64"/>
      </right>
      <top style="medium">
        <color indexed="64"/>
      </top>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ck">
        <color indexed="64"/>
      </top>
      <bottom/>
      <diagonal/>
    </border>
  </borders>
  <cellStyleXfs count="2">
    <xf numFmtId="0" fontId="0" fillId="0" borderId="0"/>
    <xf numFmtId="164" fontId="1" fillId="0" borderId="0" applyFont="0" applyFill="0" applyBorder="0" applyAlignment="0" applyProtection="0"/>
  </cellStyleXfs>
  <cellXfs count="161">
    <xf numFmtId="0" fontId="0" fillId="0" borderId="0" xfId="0"/>
    <xf numFmtId="4" fontId="3" fillId="0" borderId="1" xfId="0" applyNumberFormat="1" applyFont="1" applyBorder="1" applyProtection="1">
      <protection locked="0"/>
    </xf>
    <xf numFmtId="4" fontId="3" fillId="0" borderId="2" xfId="0" applyNumberFormat="1" applyFont="1" applyBorder="1" applyProtection="1">
      <protection locked="0"/>
    </xf>
    <xf numFmtId="0" fontId="0" fillId="0" borderId="0" xfId="0" applyProtection="1">
      <protection locked="0"/>
    </xf>
    <xf numFmtId="0" fontId="0" fillId="0" borderId="9" xfId="0" applyBorder="1" applyProtection="1">
      <protection locked="0"/>
    </xf>
    <xf numFmtId="0" fontId="3" fillId="0" borderId="0" xfId="0" applyFont="1" applyAlignment="1" applyProtection="1">
      <alignment vertical="center"/>
      <protection locked="0"/>
    </xf>
    <xf numFmtId="14" fontId="4" fillId="0" borderId="11" xfId="0" applyNumberFormat="1" applyFont="1" applyBorder="1" applyAlignment="1" applyProtection="1">
      <alignment horizontal="center" vertical="center"/>
      <protection locked="0"/>
    </xf>
    <xf numFmtId="14" fontId="4" fillId="0" borderId="2" xfId="0" applyNumberFormat="1" applyFont="1" applyBorder="1" applyAlignment="1" applyProtection="1">
      <alignment horizontal="center" vertical="center"/>
      <protection locked="0"/>
    </xf>
    <xf numFmtId="0" fontId="3" fillId="0" borderId="10" xfId="0" applyFont="1" applyBorder="1" applyProtection="1">
      <protection locked="0"/>
    </xf>
    <xf numFmtId="0" fontId="3" fillId="0" borderId="0" xfId="0" applyFont="1" applyProtection="1">
      <protection locked="0"/>
    </xf>
    <xf numFmtId="0" fontId="5" fillId="0" borderId="0" xfId="0" applyFont="1" applyProtection="1">
      <protection locked="0"/>
    </xf>
    <xf numFmtId="0" fontId="0" fillId="0" borderId="3" xfId="0" applyBorder="1" applyProtection="1">
      <protection locked="0"/>
    </xf>
    <xf numFmtId="4" fontId="0" fillId="0" borderId="12" xfId="0" applyNumberFormat="1" applyBorder="1" applyProtection="1">
      <protection locked="0"/>
    </xf>
    <xf numFmtId="4" fontId="0" fillId="0" borderId="13" xfId="0" applyNumberFormat="1" applyBorder="1" applyProtection="1">
      <protection locked="0"/>
    </xf>
    <xf numFmtId="0" fontId="4" fillId="0" borderId="6" xfId="0" applyFont="1" applyBorder="1" applyAlignment="1" applyProtection="1">
      <alignment vertical="center"/>
      <protection locked="0"/>
    </xf>
    <xf numFmtId="0" fontId="2" fillId="0" borderId="7" xfId="0" applyFont="1" applyBorder="1" applyAlignment="1" applyProtection="1">
      <alignment vertical="center"/>
      <protection locked="0"/>
    </xf>
    <xf numFmtId="0" fontId="2" fillId="0" borderId="0" xfId="0" applyFont="1" applyAlignment="1" applyProtection="1">
      <alignment vertical="center"/>
      <protection locked="0"/>
    </xf>
    <xf numFmtId="0" fontId="4" fillId="0" borderId="10" xfId="0" applyFont="1" applyBorder="1" applyAlignment="1" applyProtection="1">
      <alignment vertical="center"/>
      <protection locked="0"/>
    </xf>
    <xf numFmtId="3" fontId="3" fillId="0" borderId="0" xfId="0" applyNumberFormat="1" applyFont="1" applyProtection="1">
      <protection locked="0"/>
    </xf>
    <xf numFmtId="0" fontId="0" fillId="0" borderId="10" xfId="0" applyBorder="1" applyProtection="1">
      <protection locked="0"/>
    </xf>
    <xf numFmtId="0" fontId="4" fillId="2" borderId="19" xfId="0" applyFont="1" applyFill="1" applyBorder="1" applyAlignment="1" applyProtection="1">
      <alignment vertical="center"/>
      <protection locked="0"/>
    </xf>
    <xf numFmtId="0" fontId="2" fillId="2" borderId="20" xfId="0" applyFont="1" applyFill="1" applyBorder="1" applyAlignment="1" applyProtection="1">
      <alignment vertical="center"/>
      <protection locked="0"/>
    </xf>
    <xf numFmtId="164" fontId="0" fillId="0" borderId="0" xfId="1" applyFont="1" applyProtection="1">
      <protection locked="0"/>
    </xf>
    <xf numFmtId="4" fontId="0" fillId="0" borderId="0" xfId="0" applyNumberFormat="1" applyProtection="1">
      <protection locked="0"/>
    </xf>
    <xf numFmtId="4" fontId="0" fillId="0" borderId="0" xfId="0" applyNumberFormat="1" applyAlignment="1" applyProtection="1">
      <alignment horizontal="left"/>
      <protection locked="0"/>
    </xf>
    <xf numFmtId="0" fontId="0" fillId="0" borderId="0" xfId="0" applyAlignment="1" applyProtection="1">
      <alignment horizontal="left"/>
      <protection locked="0"/>
    </xf>
    <xf numFmtId="4" fontId="0" fillId="0" borderId="0" xfId="0" applyNumberFormat="1" applyAlignment="1" applyProtection="1">
      <alignment horizontal="right"/>
      <protection locked="0"/>
    </xf>
    <xf numFmtId="0" fontId="3" fillId="0" borderId="7" xfId="0" applyFont="1" applyBorder="1" applyAlignment="1" applyProtection="1">
      <alignment vertical="center"/>
      <protection locked="0"/>
    </xf>
    <xf numFmtId="164" fontId="3" fillId="0" borderId="7" xfId="1" applyFont="1" applyBorder="1" applyAlignment="1" applyProtection="1">
      <alignment vertical="center"/>
      <protection locked="0"/>
    </xf>
    <xf numFmtId="0" fontId="4" fillId="0" borderId="4" xfId="0" quotePrefix="1" applyFont="1" applyBorder="1" applyAlignment="1" applyProtection="1">
      <alignment horizontal="center" vertical="center"/>
      <protection locked="0"/>
    </xf>
    <xf numFmtId="0" fontId="4" fillId="0" borderId="5" xfId="0" quotePrefix="1" applyFont="1" applyBorder="1" applyAlignment="1" applyProtection="1">
      <alignment horizontal="center" vertical="center"/>
      <protection locked="0"/>
    </xf>
    <xf numFmtId="164" fontId="3" fillId="0" borderId="0" xfId="1" applyFont="1" applyBorder="1" applyAlignment="1" applyProtection="1">
      <alignment vertical="center"/>
      <protection locked="0"/>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164" fontId="3" fillId="0" borderId="0" xfId="1" applyFont="1" applyProtection="1">
      <protection locked="0"/>
    </xf>
    <xf numFmtId="164" fontId="0" fillId="0" borderId="9" xfId="1" applyFont="1" applyBorder="1" applyProtection="1">
      <protection locked="0"/>
    </xf>
    <xf numFmtId="0" fontId="4" fillId="2" borderId="6" xfId="0" applyFont="1" applyFill="1" applyBorder="1" applyAlignment="1" applyProtection="1">
      <alignment vertical="center"/>
      <protection locked="0"/>
    </xf>
    <xf numFmtId="0" fontId="2" fillId="2" borderId="7" xfId="0" applyFont="1" applyFill="1" applyBorder="1" applyAlignment="1" applyProtection="1">
      <alignment vertical="center"/>
      <protection locked="0"/>
    </xf>
    <xf numFmtId="164" fontId="2" fillId="2" borderId="7" xfId="1" applyFont="1" applyFill="1" applyBorder="1" applyAlignment="1" applyProtection="1">
      <alignment vertical="center"/>
      <protection locked="0"/>
    </xf>
    <xf numFmtId="4" fontId="0" fillId="0" borderId="1" xfId="0" applyNumberFormat="1" applyBorder="1" applyProtection="1">
      <protection locked="0"/>
    </xf>
    <xf numFmtId="4" fontId="0" fillId="0" borderId="2" xfId="0" applyNumberFormat="1" applyBorder="1" applyProtection="1">
      <protection locked="0"/>
    </xf>
    <xf numFmtId="0" fontId="8" fillId="0" borderId="0" xfId="0" applyFont="1" applyProtection="1">
      <protection locked="0"/>
    </xf>
    <xf numFmtId="4" fontId="0" fillId="0" borderId="9" xfId="0" applyNumberFormat="1" applyBorder="1" applyProtection="1">
      <protection locked="0"/>
    </xf>
    <xf numFmtId="4" fontId="0" fillId="0" borderId="21" xfId="0" applyNumberFormat="1" applyBorder="1" applyProtection="1">
      <protection locked="0"/>
    </xf>
    <xf numFmtId="4" fontId="3" fillId="0" borderId="1" xfId="0" applyNumberFormat="1" applyFont="1" applyBorder="1"/>
    <xf numFmtId="4" fontId="3" fillId="0" borderId="2" xfId="0" applyNumberFormat="1" applyFont="1" applyBorder="1"/>
    <xf numFmtId="4" fontId="0" fillId="0" borderId="12" xfId="0" applyNumberFormat="1" applyBorder="1"/>
    <xf numFmtId="4" fontId="0" fillId="0" borderId="13" xfId="0" applyNumberFormat="1" applyBorder="1"/>
    <xf numFmtId="4" fontId="0" fillId="0" borderId="10" xfId="0" applyNumberFormat="1" applyBorder="1" applyProtection="1">
      <protection locked="0"/>
    </xf>
    <xf numFmtId="4" fontId="5" fillId="0" borderId="12" xfId="1" applyNumberFormat="1" applyFont="1" applyBorder="1" applyProtection="1">
      <protection locked="0"/>
    </xf>
    <xf numFmtId="4" fontId="6" fillId="2" borderId="22" xfId="1" applyNumberFormat="1" applyFont="1" applyFill="1" applyBorder="1" applyAlignment="1" applyProtection="1">
      <alignment vertical="center"/>
    </xf>
    <xf numFmtId="4" fontId="5" fillId="0" borderId="1" xfId="1" applyNumberFormat="1" applyFont="1" applyBorder="1" applyProtection="1">
      <protection locked="0"/>
    </xf>
    <xf numFmtId="4" fontId="6" fillId="2" borderId="24" xfId="1" applyNumberFormat="1" applyFont="1" applyFill="1" applyBorder="1" applyAlignment="1" applyProtection="1">
      <alignment vertical="center"/>
    </xf>
    <xf numFmtId="0" fontId="10" fillId="0" borderId="0" xfId="0" applyFont="1" applyProtection="1">
      <protection locked="0"/>
    </xf>
    <xf numFmtId="3" fontId="3" fillId="0" borderId="26" xfId="0" applyNumberFormat="1" applyFont="1" applyBorder="1" applyProtection="1">
      <protection locked="0"/>
    </xf>
    <xf numFmtId="0" fontId="10" fillId="0" borderId="7" xfId="0" applyFont="1" applyBorder="1" applyAlignment="1" applyProtection="1">
      <alignment vertical="center"/>
      <protection locked="0"/>
    </xf>
    <xf numFmtId="164" fontId="2" fillId="2" borderId="20" xfId="1" applyFont="1" applyFill="1" applyBorder="1" applyAlignment="1" applyProtection="1">
      <alignment vertical="center"/>
      <protection locked="0"/>
    </xf>
    <xf numFmtId="4" fontId="0" fillId="3" borderId="10" xfId="0" applyNumberFormat="1" applyFill="1" applyBorder="1" applyProtection="1">
      <protection locked="0"/>
    </xf>
    <xf numFmtId="4" fontId="3" fillId="3" borderId="1" xfId="0" applyNumberFormat="1" applyFont="1" applyFill="1" applyBorder="1" applyProtection="1">
      <protection locked="0"/>
    </xf>
    <xf numFmtId="4" fontId="3" fillId="3" borderId="2" xfId="0" applyNumberFormat="1" applyFont="1" applyFill="1" applyBorder="1" applyProtection="1">
      <protection locked="0"/>
    </xf>
    <xf numFmtId="0" fontId="5" fillId="3" borderId="0" xfId="0" applyFont="1" applyFill="1" applyProtection="1">
      <protection locked="0"/>
    </xf>
    <xf numFmtId="0" fontId="5" fillId="3" borderId="26" xfId="0" applyFont="1" applyFill="1" applyBorder="1" applyProtection="1">
      <protection locked="0"/>
    </xf>
    <xf numFmtId="0" fontId="3" fillId="3" borderId="10" xfId="0" applyFont="1" applyFill="1" applyBorder="1" applyProtection="1">
      <protection locked="0"/>
    </xf>
    <xf numFmtId="0" fontId="3" fillId="3" borderId="0" xfId="0" applyFont="1" applyFill="1" applyProtection="1">
      <protection locked="0"/>
    </xf>
    <xf numFmtId="3" fontId="3" fillId="3" borderId="0" xfId="0" applyNumberFormat="1" applyFont="1" applyFill="1" applyProtection="1">
      <protection locked="0"/>
    </xf>
    <xf numFmtId="3" fontId="3" fillId="3" borderId="26" xfId="0" applyNumberFormat="1" applyFont="1" applyFill="1" applyBorder="1" applyProtection="1">
      <protection locked="0"/>
    </xf>
    <xf numFmtId="4" fontId="0" fillId="3" borderId="11" xfId="0" applyNumberFormat="1" applyFill="1" applyBorder="1" applyProtection="1">
      <protection locked="0"/>
    </xf>
    <xf numFmtId="4" fontId="0" fillId="3" borderId="1" xfId="0" applyNumberFormat="1" applyFill="1" applyBorder="1" applyProtection="1">
      <protection locked="0"/>
    </xf>
    <xf numFmtId="4" fontId="5" fillId="3" borderId="1" xfId="1" applyNumberFormat="1" applyFont="1" applyFill="1" applyBorder="1" applyProtection="1">
      <protection locked="0"/>
    </xf>
    <xf numFmtId="4" fontId="3" fillId="3" borderId="1" xfId="0" applyNumberFormat="1" applyFont="1" applyFill="1" applyBorder="1"/>
    <xf numFmtId="4" fontId="3" fillId="3" borderId="2" xfId="0" applyNumberFormat="1" applyFont="1" applyFill="1" applyBorder="1"/>
    <xf numFmtId="164" fontId="3" fillId="3" borderId="0" xfId="1" applyFont="1" applyFill="1" applyProtection="1">
      <protection locked="0"/>
    </xf>
    <xf numFmtId="164" fontId="3" fillId="0" borderId="0" xfId="1" applyFont="1" applyFill="1" applyProtection="1">
      <protection locked="0"/>
    </xf>
    <xf numFmtId="0" fontId="10" fillId="3" borderId="0" xfId="0" applyFont="1" applyFill="1" applyProtection="1">
      <protection locked="0"/>
    </xf>
    <xf numFmtId="0" fontId="0" fillId="3" borderId="0" xfId="0" applyFill="1" applyProtection="1">
      <protection locked="0"/>
    </xf>
    <xf numFmtId="164" fontId="0" fillId="3" borderId="0" xfId="1" applyFont="1" applyFill="1" applyProtection="1">
      <protection locked="0"/>
    </xf>
    <xf numFmtId="4" fontId="0" fillId="3" borderId="0" xfId="0" applyNumberFormat="1" applyFill="1" applyAlignment="1" applyProtection="1">
      <alignment horizontal="right"/>
      <protection locked="0"/>
    </xf>
    <xf numFmtId="4" fontId="0" fillId="3" borderId="0" xfId="0" applyNumberFormat="1" applyFill="1" applyProtection="1">
      <protection locked="0"/>
    </xf>
    <xf numFmtId="0" fontId="2" fillId="0" borderId="7" xfId="0" applyFont="1" applyBorder="1" applyAlignment="1" applyProtection="1">
      <alignment horizontal="left" vertical="center"/>
      <protection locked="0"/>
    </xf>
    <xf numFmtId="165" fontId="2" fillId="0" borderId="3" xfId="0" applyNumberFormat="1" applyFont="1" applyBorder="1"/>
    <xf numFmtId="165" fontId="2" fillId="0" borderId="5" xfId="0" applyNumberFormat="1" applyFont="1" applyBorder="1"/>
    <xf numFmtId="165" fontId="2" fillId="2" borderId="22" xfId="0" applyNumberFormat="1" applyFont="1" applyFill="1" applyBorder="1" applyAlignment="1">
      <alignment vertical="center"/>
    </xf>
    <xf numFmtId="165" fontId="2" fillId="2" borderId="23" xfId="0" applyNumberFormat="1" applyFont="1" applyFill="1" applyBorder="1" applyAlignment="1">
      <alignment vertical="center"/>
    </xf>
    <xf numFmtId="165" fontId="2" fillId="2" borderId="24" xfId="0" applyNumberFormat="1" applyFont="1" applyFill="1" applyBorder="1" applyAlignment="1">
      <alignment vertical="center"/>
    </xf>
    <xf numFmtId="165" fontId="2" fillId="2" borderId="25" xfId="0" applyNumberFormat="1" applyFont="1" applyFill="1" applyBorder="1" applyAlignment="1">
      <alignment vertical="center"/>
    </xf>
    <xf numFmtId="165" fontId="4" fillId="2" borderId="4" xfId="0" applyNumberFormat="1" applyFont="1" applyFill="1" applyBorder="1" applyAlignment="1">
      <alignment vertical="center"/>
    </xf>
    <xf numFmtId="165" fontId="4" fillId="2" borderId="5" xfId="0" applyNumberFormat="1" applyFont="1" applyFill="1" applyBorder="1" applyAlignment="1">
      <alignment vertical="center"/>
    </xf>
    <xf numFmtId="165" fontId="4" fillId="2" borderId="24" xfId="0" applyNumberFormat="1" applyFont="1" applyFill="1" applyBorder="1" applyAlignment="1">
      <alignment vertical="center"/>
    </xf>
    <xf numFmtId="165" fontId="4" fillId="2" borderId="25" xfId="0" applyNumberFormat="1" applyFont="1" applyFill="1" applyBorder="1" applyAlignment="1">
      <alignment vertical="center"/>
    </xf>
    <xf numFmtId="165" fontId="3" fillId="0" borderId="1" xfId="0" applyNumberFormat="1" applyFont="1" applyBorder="1"/>
    <xf numFmtId="165" fontId="3" fillId="3" borderId="1" xfId="0" applyNumberFormat="1" applyFont="1" applyFill="1" applyBorder="1"/>
    <xf numFmtId="165" fontId="2" fillId="0" borderId="0" xfId="0" applyNumberFormat="1" applyFont="1"/>
    <xf numFmtId="165" fontId="3" fillId="3" borderId="2" xfId="0" applyNumberFormat="1" applyFont="1" applyFill="1" applyBorder="1"/>
    <xf numFmtId="0" fontId="11" fillId="0" borderId="0" xfId="0" applyFont="1" applyProtection="1">
      <protection locked="0"/>
    </xf>
    <xf numFmtId="164" fontId="10" fillId="0" borderId="0" xfId="1" applyFont="1" applyAlignment="1" applyProtection="1">
      <alignment horizontal="right"/>
      <protection locked="0"/>
    </xf>
    <xf numFmtId="14" fontId="4" fillId="0" borderId="4" xfId="0" quotePrefix="1" applyNumberFormat="1" applyFont="1" applyBorder="1" applyAlignment="1">
      <alignment horizontal="center" vertical="center"/>
    </xf>
    <xf numFmtId="0" fontId="2" fillId="0" borderId="7" xfId="0" applyFont="1" applyBorder="1" applyAlignment="1">
      <alignment horizontal="left" vertical="center"/>
    </xf>
    <xf numFmtId="164" fontId="7" fillId="0" borderId="4" xfId="1" applyFont="1" applyBorder="1" applyAlignment="1" applyProtection="1">
      <alignment vertical="center"/>
    </xf>
    <xf numFmtId="14" fontId="4" fillId="0" borderId="5" xfId="0" quotePrefix="1" applyNumberFormat="1" applyFont="1" applyBorder="1" applyAlignment="1">
      <alignment horizontal="center" vertical="center"/>
    </xf>
    <xf numFmtId="0" fontId="3" fillId="0" borderId="10" xfId="0" applyFont="1" applyBorder="1"/>
    <xf numFmtId="0" fontId="3" fillId="0" borderId="0" xfId="0" applyFont="1"/>
    <xf numFmtId="0" fontId="5" fillId="0" borderId="0" xfId="0" applyFont="1"/>
    <xf numFmtId="0" fontId="0" fillId="0" borderId="3" xfId="0" applyBorder="1"/>
    <xf numFmtId="0" fontId="0" fillId="0" borderId="9" xfId="0" applyBorder="1"/>
    <xf numFmtId="0" fontId="4" fillId="0" borderId="6" xfId="0" applyFont="1" applyBorder="1" applyAlignment="1">
      <alignment vertical="center"/>
    </xf>
    <xf numFmtId="0" fontId="2" fillId="0" borderId="7" xfId="0" applyFont="1" applyBorder="1" applyAlignment="1">
      <alignment vertical="center"/>
    </xf>
    <xf numFmtId="0" fontId="4" fillId="0" borderId="10" xfId="0" applyFont="1" applyBorder="1" applyAlignment="1">
      <alignment vertical="center"/>
    </xf>
    <xf numFmtId="0" fontId="2" fillId="0" borderId="0" xfId="0" applyFont="1" applyAlignment="1">
      <alignment vertical="center"/>
    </xf>
    <xf numFmtId="4" fontId="4" fillId="0" borderId="1" xfId="0" applyNumberFormat="1" applyFont="1" applyBorder="1" applyAlignment="1">
      <alignment vertical="center"/>
    </xf>
    <xf numFmtId="4" fontId="4" fillId="0" borderId="2" xfId="0" applyNumberFormat="1" applyFont="1" applyBorder="1" applyAlignment="1">
      <alignment vertical="center"/>
    </xf>
    <xf numFmtId="0" fontId="3" fillId="3" borderId="10" xfId="0" applyFont="1" applyFill="1" applyBorder="1"/>
    <xf numFmtId="0" fontId="3" fillId="3" borderId="0" xfId="0" applyFont="1" applyFill="1"/>
    <xf numFmtId="3" fontId="3" fillId="3" borderId="0" xfId="0" applyNumberFormat="1" applyFont="1" applyFill="1"/>
    <xf numFmtId="3" fontId="3" fillId="0" borderId="0" xfId="0" applyNumberFormat="1" applyFont="1"/>
    <xf numFmtId="0" fontId="4" fillId="2" borderId="14" xfId="0" applyFont="1" applyFill="1" applyBorder="1" applyAlignment="1">
      <alignment vertical="center"/>
    </xf>
    <xf numFmtId="0" fontId="4" fillId="2" borderId="15" xfId="0" applyFont="1" applyFill="1" applyBorder="1" applyAlignment="1">
      <alignment vertical="center"/>
    </xf>
    <xf numFmtId="0" fontId="2" fillId="2" borderId="15" xfId="0" applyFont="1" applyFill="1" applyBorder="1" applyAlignment="1">
      <alignment vertical="center"/>
    </xf>
    <xf numFmtId="0" fontId="0" fillId="0" borderId="10" xfId="0" applyBorder="1"/>
    <xf numFmtId="0" fontId="4" fillId="2" borderId="19" xfId="0" applyFont="1" applyFill="1" applyBorder="1" applyAlignment="1">
      <alignment vertical="center"/>
    </xf>
    <xf numFmtId="0" fontId="2" fillId="2" borderId="20" xfId="0" applyFont="1" applyFill="1" applyBorder="1" applyAlignment="1">
      <alignment vertical="center"/>
    </xf>
    <xf numFmtId="4" fontId="5" fillId="0" borderId="12" xfId="1" applyNumberFormat="1" applyFont="1" applyBorder="1" applyProtection="1"/>
    <xf numFmtId="164" fontId="7" fillId="0" borderId="16" xfId="1" applyFont="1" applyBorder="1" applyProtection="1"/>
    <xf numFmtId="4" fontId="0" fillId="0" borderId="17" xfId="0" applyNumberFormat="1" applyBorder="1"/>
    <xf numFmtId="4" fontId="0" fillId="0" borderId="18" xfId="0" applyNumberFormat="1" applyBorder="1"/>
    <xf numFmtId="4" fontId="5" fillId="3" borderId="1" xfId="1" applyNumberFormat="1" applyFont="1" applyFill="1" applyBorder="1" applyProtection="1"/>
    <xf numFmtId="4" fontId="5" fillId="0" borderId="1" xfId="1" applyNumberFormat="1" applyFont="1" applyBorder="1" applyProtection="1"/>
    <xf numFmtId="0" fontId="0" fillId="0" borderId="30" xfId="0" applyBorder="1" applyProtection="1">
      <protection locked="0"/>
    </xf>
    <xf numFmtId="0" fontId="12" fillId="0" borderId="6" xfId="0" applyFont="1" applyBorder="1" applyAlignment="1">
      <alignment horizontal="left" vertical="center"/>
    </xf>
    <xf numFmtId="0" fontId="3" fillId="0" borderId="27" xfId="0" applyFont="1" applyBorder="1" applyAlignment="1">
      <alignment vertical="center"/>
    </xf>
    <xf numFmtId="0" fontId="3" fillId="0" borderId="28" xfId="0" applyFont="1" applyBorder="1" applyAlignment="1">
      <alignment vertical="center"/>
    </xf>
    <xf numFmtId="0" fontId="3" fillId="0" borderId="29" xfId="0" applyFont="1" applyBorder="1" applyAlignment="1">
      <alignment vertical="center"/>
    </xf>
    <xf numFmtId="165" fontId="0" fillId="0" borderId="0" xfId="0" applyNumberFormat="1"/>
    <xf numFmtId="0" fontId="10" fillId="0" borderId="0" xfId="0" applyFont="1"/>
    <xf numFmtId="165" fontId="3" fillId="0" borderId="2" xfId="0" applyNumberFormat="1" applyFont="1" applyBorder="1" applyProtection="1">
      <protection locked="0"/>
    </xf>
    <xf numFmtId="0" fontId="1" fillId="3" borderId="0" xfId="0" applyFont="1" applyFill="1" applyProtection="1">
      <protection locked="0"/>
    </xf>
    <xf numFmtId="0" fontId="1" fillId="0" borderId="0" xfId="0" applyFont="1" applyProtection="1">
      <protection locked="0"/>
    </xf>
    <xf numFmtId="0" fontId="4" fillId="0" borderId="10" xfId="0" applyFont="1" applyBorder="1" applyProtection="1">
      <protection locked="0"/>
    </xf>
    <xf numFmtId="0" fontId="13" fillId="3" borderId="10" xfId="0" applyFont="1" applyFill="1" applyBorder="1" applyAlignment="1">
      <alignment horizontal="left"/>
    </xf>
    <xf numFmtId="0" fontId="13" fillId="3" borderId="0" xfId="0" applyFont="1" applyFill="1" applyAlignment="1">
      <alignment horizontal="left"/>
    </xf>
    <xf numFmtId="4" fontId="14" fillId="3" borderId="10" xfId="0" applyNumberFormat="1" applyFont="1" applyFill="1" applyBorder="1" applyProtection="1">
      <protection locked="0"/>
    </xf>
    <xf numFmtId="0" fontId="12" fillId="0" borderId="7" xfId="0" applyFont="1" applyBorder="1" applyAlignment="1" applyProtection="1">
      <alignment horizontal="right" vertical="center"/>
      <protection locked="0"/>
    </xf>
    <xf numFmtId="0" fontId="12" fillId="0" borderId="8" xfId="0" applyFont="1" applyBorder="1" applyAlignment="1" applyProtection="1">
      <alignment horizontal="right" vertical="center"/>
      <protection locked="0"/>
    </xf>
    <xf numFmtId="0" fontId="2" fillId="0" borderId="7" xfId="0" applyFont="1" applyBorder="1" applyAlignment="1">
      <alignment horizontal="center" vertical="center"/>
    </xf>
    <xf numFmtId="0" fontId="3" fillId="3" borderId="10" xfId="0" applyFont="1" applyFill="1" applyBorder="1" applyAlignment="1" applyProtection="1">
      <alignment horizontal="left"/>
      <protection locked="0"/>
    </xf>
    <xf numFmtId="0" fontId="3" fillId="3" borderId="0" xfId="0" applyFont="1" applyFill="1" applyAlignment="1" applyProtection="1">
      <alignment horizontal="left"/>
      <protection locked="0"/>
    </xf>
    <xf numFmtId="0" fontId="3" fillId="0" borderId="0" xfId="0" applyFont="1" applyAlignment="1" applyProtection="1">
      <alignment horizontal="left"/>
      <protection locked="0"/>
    </xf>
    <xf numFmtId="0" fontId="3" fillId="0" borderId="26" xfId="0" applyFont="1" applyBorder="1" applyAlignment="1" applyProtection="1">
      <alignment horizontal="left"/>
      <protection locked="0"/>
    </xf>
    <xf numFmtId="0" fontId="3" fillId="3" borderId="26" xfId="0" applyFont="1" applyFill="1" applyBorder="1" applyAlignment="1" applyProtection="1">
      <alignment horizontal="left"/>
      <protection locked="0"/>
    </xf>
    <xf numFmtId="0" fontId="3" fillId="0" borderId="10" xfId="0" applyFont="1" applyBorder="1" applyAlignment="1" applyProtection="1">
      <alignment horizontal="left"/>
      <protection locked="0"/>
    </xf>
    <xf numFmtId="0" fontId="3" fillId="3" borderId="10" xfId="0" applyFont="1" applyFill="1" applyBorder="1" applyAlignment="1">
      <alignment horizontal="left"/>
    </xf>
    <xf numFmtId="0" fontId="3" fillId="3" borderId="0" xfId="0" applyFont="1" applyFill="1" applyAlignment="1">
      <alignment horizontal="left"/>
    </xf>
    <xf numFmtId="0" fontId="3" fillId="3" borderId="26" xfId="0" applyFont="1" applyFill="1" applyBorder="1" applyAlignment="1">
      <alignment horizontal="left"/>
    </xf>
    <xf numFmtId="0" fontId="3" fillId="0" borderId="10" xfId="0" applyFont="1" applyBorder="1" applyAlignment="1">
      <alignment horizontal="left"/>
    </xf>
    <xf numFmtId="0" fontId="3" fillId="0" borderId="0" xfId="0" applyFont="1" applyAlignment="1">
      <alignment horizontal="left"/>
    </xf>
    <xf numFmtId="0" fontId="3" fillId="0" borderId="26" xfId="0" applyFont="1" applyBorder="1" applyAlignment="1">
      <alignment horizontal="left"/>
    </xf>
    <xf numFmtId="4" fontId="10" fillId="0" borderId="0" xfId="0" applyNumberFormat="1" applyFont="1" applyAlignment="1" applyProtection="1">
      <alignment horizontal="left"/>
      <protection locked="0"/>
    </xf>
    <xf numFmtId="4" fontId="0" fillId="0" borderId="0" xfId="0" applyNumberFormat="1" applyAlignment="1" applyProtection="1">
      <alignment horizontal="left"/>
      <protection locked="0"/>
    </xf>
    <xf numFmtId="0" fontId="7" fillId="0" borderId="0" xfId="0" applyFont="1" applyAlignment="1" applyProtection="1">
      <alignment horizontal="left" wrapText="1"/>
      <protection locked="0"/>
    </xf>
    <xf numFmtId="0" fontId="5" fillId="0" borderId="0" xfId="0" applyFont="1" applyAlignment="1" applyProtection="1">
      <alignment horizontal="left" wrapText="1"/>
      <protection locked="0"/>
    </xf>
    <xf numFmtId="0" fontId="1" fillId="0" borderId="0" xfId="0" applyFont="1" applyAlignment="1" applyProtection="1">
      <alignment horizontal="left" vertical="top" wrapText="1"/>
      <protection locked="0"/>
    </xf>
    <xf numFmtId="0" fontId="0" fillId="0" borderId="0" xfId="0" applyAlignment="1" applyProtection="1">
      <alignment horizontal="left" vertical="top"/>
      <protection locked="0"/>
    </xf>
  </cellXfs>
  <cellStyles count="2">
    <cellStyle name="Milliers"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104"/>
  <sheetViews>
    <sheetView showGridLines="0" tabSelected="1" zoomScaleNormal="100" workbookViewId="0">
      <selection activeCell="A22" sqref="A22"/>
    </sheetView>
  </sheetViews>
  <sheetFormatPr baseColWidth="10" defaultColWidth="11.42578125" defaultRowHeight="12.75" x14ac:dyDescent="0.2"/>
  <cols>
    <col min="1" max="2" width="11.42578125" style="3"/>
    <col min="3" max="3" width="9.7109375" style="3" customWidth="1"/>
    <col min="4" max="4" width="12.5703125" style="3" customWidth="1"/>
    <col min="5" max="5" width="16.85546875" style="22" customWidth="1"/>
    <col min="6" max="6" width="17.140625" style="3" customWidth="1"/>
    <col min="7" max="7" width="16.7109375" style="3" customWidth="1"/>
    <col min="8" max="16384" width="11.42578125" style="3"/>
  </cols>
  <sheetData>
    <row r="1" spans="1:7" ht="21.6" customHeight="1" x14ac:dyDescent="0.2">
      <c r="A1" s="127" t="s">
        <v>6</v>
      </c>
      <c r="B1" s="96"/>
      <c r="C1" s="96"/>
      <c r="D1" s="78"/>
      <c r="E1" s="140"/>
      <c r="F1" s="140"/>
      <c r="G1" s="141"/>
    </row>
    <row r="2" spans="1:7" ht="8.4499999999999993" customHeight="1" x14ac:dyDescent="0.2">
      <c r="A2" s="142"/>
      <c r="B2" s="142"/>
      <c r="C2" s="142"/>
      <c r="D2" s="142"/>
      <c r="E2" s="142"/>
      <c r="F2" s="142"/>
      <c r="G2" s="142"/>
    </row>
    <row r="3" spans="1:7" s="5" customFormat="1" ht="16.5" customHeight="1" x14ac:dyDescent="0.2">
      <c r="A3" s="14"/>
      <c r="B3" s="27"/>
      <c r="C3" s="15" t="s">
        <v>7</v>
      </c>
      <c r="D3" s="55"/>
      <c r="E3" s="28"/>
      <c r="F3" s="95">
        <v>45657</v>
      </c>
      <c r="G3" s="98">
        <v>45291</v>
      </c>
    </row>
    <row r="4" spans="1:7" s="5" customFormat="1" ht="12" customHeight="1" x14ac:dyDescent="0.2">
      <c r="A4" s="128"/>
      <c r="B4" s="129"/>
      <c r="C4" s="129"/>
      <c r="D4" s="130"/>
      <c r="E4" s="97" t="s">
        <v>66</v>
      </c>
      <c r="F4" s="6"/>
      <c r="G4" s="7"/>
    </row>
    <row r="5" spans="1:7" ht="16.149999999999999" customHeight="1" x14ac:dyDescent="0.2">
      <c r="A5" s="149" t="s">
        <v>38</v>
      </c>
      <c r="B5" s="150"/>
      <c r="C5" s="150"/>
      <c r="D5" s="151"/>
      <c r="E5" s="57"/>
      <c r="F5" s="58"/>
      <c r="G5" s="59"/>
    </row>
    <row r="6" spans="1:7" ht="16.149999999999999" customHeight="1" x14ac:dyDescent="0.2">
      <c r="A6" s="148" t="s">
        <v>8</v>
      </c>
      <c r="B6" s="145"/>
      <c r="C6" s="145"/>
      <c r="D6" s="10" t="s">
        <v>9</v>
      </c>
      <c r="E6" s="48"/>
      <c r="F6" s="1"/>
      <c r="G6" s="2"/>
    </row>
    <row r="7" spans="1:7" ht="16.149999999999999" customHeight="1" x14ac:dyDescent="0.2">
      <c r="A7" s="143" t="s">
        <v>8</v>
      </c>
      <c r="B7" s="144"/>
      <c r="C7" s="144"/>
      <c r="D7" s="60" t="s">
        <v>9</v>
      </c>
      <c r="E7" s="57"/>
      <c r="F7" s="58"/>
      <c r="G7" s="59"/>
    </row>
    <row r="8" spans="1:7" ht="16.149999999999999" customHeight="1" x14ac:dyDescent="0.2">
      <c r="A8" s="148" t="s">
        <v>8</v>
      </c>
      <c r="B8" s="145"/>
      <c r="C8" s="145"/>
      <c r="D8" s="10" t="s">
        <v>9</v>
      </c>
      <c r="E8" s="48"/>
      <c r="F8" s="1"/>
      <c r="G8" s="2"/>
    </row>
    <row r="9" spans="1:7" ht="16.149999999999999" customHeight="1" x14ac:dyDescent="0.2">
      <c r="A9" s="143" t="s">
        <v>10</v>
      </c>
      <c r="B9" s="144"/>
      <c r="C9" s="60" t="s">
        <v>11</v>
      </c>
      <c r="D9" s="61"/>
      <c r="E9" s="57"/>
      <c r="F9" s="58"/>
      <c r="G9" s="59"/>
    </row>
    <row r="10" spans="1:7" ht="16.149999999999999" customHeight="1" x14ac:dyDescent="0.2">
      <c r="A10" s="99" t="s">
        <v>12</v>
      </c>
      <c r="B10" s="100"/>
      <c r="C10" s="101" t="s">
        <v>13</v>
      </c>
      <c r="D10" s="100"/>
      <c r="E10" s="48"/>
      <c r="F10" s="1"/>
      <c r="G10" s="2"/>
    </row>
    <row r="11" spans="1:7" ht="16.149999999999999" customHeight="1" x14ac:dyDescent="0.2">
      <c r="A11" s="149" t="s">
        <v>14</v>
      </c>
      <c r="B11" s="150"/>
      <c r="C11" s="150"/>
      <c r="D11" s="151"/>
      <c r="E11" s="57"/>
      <c r="F11" s="58"/>
      <c r="G11" s="59"/>
    </row>
    <row r="12" spans="1:7" ht="16.149999999999999" customHeight="1" x14ac:dyDescent="0.2">
      <c r="A12" s="152" t="s">
        <v>15</v>
      </c>
      <c r="B12" s="153"/>
      <c r="C12" s="153"/>
      <c r="D12" s="154"/>
      <c r="E12" s="48"/>
      <c r="F12" s="1"/>
      <c r="G12" s="2"/>
    </row>
    <row r="13" spans="1:7" ht="16.149999999999999" customHeight="1" x14ac:dyDescent="0.2">
      <c r="A13" s="137" t="s">
        <v>16</v>
      </c>
      <c r="B13" s="138"/>
      <c r="C13" s="138"/>
      <c r="D13" s="138"/>
      <c r="E13" s="139">
        <v>0</v>
      </c>
      <c r="F13" s="58"/>
      <c r="G13" s="59"/>
    </row>
    <row r="14" spans="1:7" ht="5.25" customHeight="1" x14ac:dyDescent="0.2">
      <c r="A14" s="102"/>
      <c r="B14" s="103"/>
      <c r="C14" s="103"/>
      <c r="D14" s="103"/>
      <c r="E14" s="12"/>
      <c r="F14" s="12"/>
      <c r="G14" s="13"/>
    </row>
    <row r="15" spans="1:7" s="16" customFormat="1" ht="16.5" customHeight="1" x14ac:dyDescent="0.2">
      <c r="A15" s="104" t="s">
        <v>17</v>
      </c>
      <c r="B15" s="105"/>
      <c r="C15" s="105"/>
      <c r="D15" s="105"/>
      <c r="E15" s="79">
        <f>SUM(E5:E12)</f>
        <v>0</v>
      </c>
      <c r="F15" s="79">
        <f>SUM(F5:F12)</f>
        <v>0</v>
      </c>
      <c r="G15" s="80">
        <f>SUM(G5:G12)</f>
        <v>0</v>
      </c>
    </row>
    <row r="16" spans="1:7" s="16" customFormat="1" ht="12" customHeight="1" x14ac:dyDescent="0.2">
      <c r="A16" s="106"/>
      <c r="B16" s="107"/>
      <c r="C16" s="107"/>
      <c r="D16" s="107"/>
      <c r="E16" s="97" t="s">
        <v>18</v>
      </c>
      <c r="F16" s="108"/>
      <c r="G16" s="109"/>
    </row>
    <row r="17" spans="1:7" ht="16.149999999999999" customHeight="1" x14ac:dyDescent="0.2">
      <c r="A17" s="62" t="s">
        <v>19</v>
      </c>
      <c r="B17" s="63"/>
      <c r="C17" s="64" t="s">
        <v>1</v>
      </c>
      <c r="D17" s="65" t="s">
        <v>4</v>
      </c>
      <c r="E17" s="66"/>
      <c r="F17" s="58"/>
      <c r="G17" s="59"/>
    </row>
    <row r="18" spans="1:7" ht="16.149999999999999" customHeight="1" x14ac:dyDescent="0.2">
      <c r="A18" s="8" t="s">
        <v>20</v>
      </c>
      <c r="B18" s="9"/>
      <c r="C18" s="18" t="s">
        <v>1</v>
      </c>
      <c r="D18" s="54" t="s">
        <v>3</v>
      </c>
      <c r="E18" s="39"/>
      <c r="F18" s="1"/>
      <c r="G18" s="2"/>
    </row>
    <row r="19" spans="1:7" ht="16.149999999999999" customHeight="1" x14ac:dyDescent="0.2">
      <c r="A19" s="110" t="s">
        <v>74</v>
      </c>
      <c r="B19" s="111"/>
      <c r="C19" s="112"/>
      <c r="D19" s="112"/>
      <c r="E19" s="67"/>
      <c r="F19" s="58"/>
      <c r="G19" s="59"/>
    </row>
    <row r="20" spans="1:7" ht="16.149999999999999" customHeight="1" x14ac:dyDescent="0.2">
      <c r="A20" s="99" t="s">
        <v>75</v>
      </c>
      <c r="B20" s="100"/>
      <c r="C20" s="113"/>
      <c r="D20" s="113"/>
      <c r="E20" s="39"/>
      <c r="F20" s="1"/>
      <c r="G20" s="2"/>
    </row>
    <row r="21" spans="1:7" ht="16.149999999999999" customHeight="1" x14ac:dyDescent="0.2">
      <c r="A21" s="110" t="s">
        <v>76</v>
      </c>
      <c r="B21" s="111"/>
      <c r="C21" s="112"/>
      <c r="D21" s="112"/>
      <c r="E21" s="67"/>
      <c r="F21" s="58"/>
      <c r="G21" s="59"/>
    </row>
    <row r="22" spans="1:7" ht="5.25" customHeight="1" x14ac:dyDescent="0.2">
      <c r="A22" s="102"/>
      <c r="B22" s="103"/>
      <c r="C22" s="103"/>
      <c r="D22" s="103"/>
      <c r="E22" s="120"/>
      <c r="F22" s="46"/>
      <c r="G22" s="47"/>
    </row>
    <row r="23" spans="1:7" s="16" customFormat="1" ht="16.5" customHeight="1" x14ac:dyDescent="0.2">
      <c r="A23" s="104" t="s">
        <v>21</v>
      </c>
      <c r="B23" s="105"/>
      <c r="C23" s="105"/>
      <c r="D23" s="105"/>
      <c r="E23" s="79">
        <f>SUM(E17:E21)</f>
        <v>0</v>
      </c>
      <c r="F23" s="79">
        <f>SUM(F17:F21)</f>
        <v>0</v>
      </c>
      <c r="G23" s="80">
        <f>SUM(G17:G21)</f>
        <v>0</v>
      </c>
    </row>
    <row r="24" spans="1:7" s="16" customFormat="1" ht="18" customHeight="1" thickBot="1" x14ac:dyDescent="0.25">
      <c r="A24" s="114" t="s">
        <v>22</v>
      </c>
      <c r="B24" s="115"/>
      <c r="C24" s="116"/>
      <c r="D24" s="116"/>
      <c r="E24" s="50"/>
      <c r="F24" s="81">
        <f>SUM(F15,F23)</f>
        <v>0</v>
      </c>
      <c r="G24" s="82">
        <f>SUM(G15,G23)</f>
        <v>0</v>
      </c>
    </row>
    <row r="25" spans="1:7" ht="12" customHeight="1" x14ac:dyDescent="0.2">
      <c r="A25" s="117"/>
      <c r="B25"/>
      <c r="C25"/>
      <c r="D25"/>
      <c r="E25" s="121" t="s">
        <v>23</v>
      </c>
      <c r="F25" s="122"/>
      <c r="G25" s="123"/>
    </row>
    <row r="26" spans="1:7" ht="16.149999999999999" customHeight="1" x14ac:dyDescent="0.2">
      <c r="A26" s="62" t="s">
        <v>24</v>
      </c>
      <c r="B26" s="63"/>
      <c r="C26" s="63"/>
      <c r="D26" s="63"/>
      <c r="E26" s="66"/>
      <c r="F26" s="58"/>
      <c r="G26" s="59"/>
    </row>
    <row r="27" spans="1:7" ht="16.149999999999999" customHeight="1" x14ac:dyDescent="0.2">
      <c r="A27" s="8" t="s">
        <v>24</v>
      </c>
      <c r="B27" s="9"/>
      <c r="C27" s="9"/>
      <c r="D27" s="9"/>
      <c r="E27" s="39"/>
      <c r="F27" s="1"/>
      <c r="G27" s="2"/>
    </row>
    <row r="28" spans="1:7" ht="16.149999999999999" customHeight="1" x14ac:dyDescent="0.2">
      <c r="A28" s="110" t="s">
        <v>25</v>
      </c>
      <c r="B28" s="111"/>
      <c r="C28" s="111" t="s">
        <v>28</v>
      </c>
      <c r="D28" s="111"/>
      <c r="E28" s="68"/>
      <c r="F28" s="58"/>
      <c r="G28" s="59"/>
    </row>
    <row r="29" spans="1:7" ht="16.149999999999999" customHeight="1" x14ac:dyDescent="0.2">
      <c r="A29" s="99" t="s">
        <v>26</v>
      </c>
      <c r="B29" s="100"/>
      <c r="C29" s="100" t="s">
        <v>29</v>
      </c>
      <c r="D29" s="100"/>
      <c r="E29" s="51"/>
      <c r="F29" s="1"/>
      <c r="G29" s="2"/>
    </row>
    <row r="30" spans="1:7" ht="16.149999999999999" customHeight="1" x14ac:dyDescent="0.2">
      <c r="A30" s="110" t="s">
        <v>26</v>
      </c>
      <c r="B30" s="111"/>
      <c r="C30" s="111" t="s">
        <v>68</v>
      </c>
      <c r="D30" s="111"/>
      <c r="E30" s="124"/>
      <c r="F30" s="90">
        <f>F54</f>
        <v>0</v>
      </c>
      <c r="G30" s="92">
        <f>G54</f>
        <v>0</v>
      </c>
    </row>
    <row r="31" spans="1:7" ht="16.149999999999999" customHeight="1" x14ac:dyDescent="0.2">
      <c r="A31" s="99" t="s">
        <v>26</v>
      </c>
      <c r="B31" s="100"/>
      <c r="C31" s="100"/>
      <c r="D31" s="100"/>
      <c r="E31" s="51"/>
      <c r="F31" s="44"/>
      <c r="G31" s="45"/>
    </row>
    <row r="32" spans="1:7" ht="16.149999999999999" customHeight="1" x14ac:dyDescent="0.2">
      <c r="A32" s="110" t="s">
        <v>27</v>
      </c>
      <c r="B32" s="111"/>
      <c r="C32" s="111"/>
      <c r="D32" s="111"/>
      <c r="E32" s="68"/>
      <c r="F32" s="69"/>
      <c r="G32" s="70"/>
    </row>
    <row r="33" spans="1:7" ht="16.149999999999999" customHeight="1" x14ac:dyDescent="0.2">
      <c r="A33" s="99" t="s">
        <v>30</v>
      </c>
      <c r="B33" s="100"/>
      <c r="C33" s="100"/>
      <c r="D33" s="100"/>
      <c r="E33" s="125"/>
      <c r="F33" s="89">
        <f>G69</f>
        <v>0</v>
      </c>
      <c r="G33" s="133"/>
    </row>
    <row r="34" spans="1:7" ht="5.25" customHeight="1" x14ac:dyDescent="0.2">
      <c r="A34" s="102"/>
      <c r="B34" s="103"/>
      <c r="C34" s="103"/>
      <c r="D34" s="103"/>
      <c r="E34" s="49"/>
      <c r="F34" s="12"/>
      <c r="G34" s="13"/>
    </row>
    <row r="35" spans="1:7" s="16" customFormat="1" ht="16.5" customHeight="1" x14ac:dyDescent="0.2">
      <c r="A35" s="104" t="s">
        <v>31</v>
      </c>
      <c r="B35" s="105"/>
      <c r="C35" s="105"/>
      <c r="D35" s="105"/>
      <c r="E35" s="79">
        <f>SUM(E26:E27)</f>
        <v>0</v>
      </c>
      <c r="F35" s="79">
        <f>SUM(F24-F26-F27-F28-F29-F30-F31-F32-F33)</f>
        <v>0</v>
      </c>
      <c r="G35" s="80">
        <f>SUM(G24-G26-G27-G28-G29-G30-G31-G32)</f>
        <v>0</v>
      </c>
    </row>
    <row r="36" spans="1:7" s="16" customFormat="1" ht="18" customHeight="1" thickBot="1" x14ac:dyDescent="0.25">
      <c r="A36" s="118" t="s">
        <v>32</v>
      </c>
      <c r="B36" s="119"/>
      <c r="C36" s="119"/>
      <c r="D36" s="119"/>
      <c r="E36" s="52"/>
      <c r="F36" s="83">
        <f>SUM(F26:F35)</f>
        <v>0</v>
      </c>
      <c r="G36" s="84">
        <f>SUM(G26:G35)</f>
        <v>0</v>
      </c>
    </row>
    <row r="37" spans="1:7" ht="4.9000000000000004" customHeight="1" thickTop="1" x14ac:dyDescent="0.2">
      <c r="A37" s="126"/>
      <c r="F37" s="23"/>
      <c r="G37" s="23"/>
    </row>
    <row r="38" spans="1:7" ht="17.25" customHeight="1" x14ac:dyDescent="0.2">
      <c r="A38" s="132" t="s">
        <v>34</v>
      </c>
      <c r="B38"/>
      <c r="C38"/>
      <c r="D38" s="131">
        <f>SUM(F35-G35)</f>
        <v>0</v>
      </c>
      <c r="E38" s="53" t="s">
        <v>33</v>
      </c>
      <c r="F38" s="22"/>
      <c r="G38" s="24"/>
    </row>
    <row r="39" spans="1:7" ht="12" customHeight="1" x14ac:dyDescent="0.2">
      <c r="A39" s="4"/>
      <c r="C39" s="25"/>
      <c r="D39" s="25"/>
      <c r="F39" s="26"/>
      <c r="G39" s="24"/>
    </row>
    <row r="40" spans="1:7" s="5" customFormat="1" ht="16.5" customHeight="1" x14ac:dyDescent="0.2">
      <c r="A40" s="14"/>
      <c r="B40" s="27"/>
      <c r="C40" s="15" t="s">
        <v>35</v>
      </c>
      <c r="D40" s="55"/>
      <c r="E40" s="28"/>
      <c r="F40" s="29">
        <v>2024</v>
      </c>
      <c r="G40" s="30">
        <v>2023</v>
      </c>
    </row>
    <row r="41" spans="1:7" s="5" customFormat="1" ht="6" customHeight="1" x14ac:dyDescent="0.2">
      <c r="A41" s="17"/>
      <c r="E41" s="31"/>
      <c r="F41" s="32"/>
      <c r="G41" s="33"/>
    </row>
    <row r="42" spans="1:7" ht="16.149999999999999" customHeight="1" x14ac:dyDescent="0.2">
      <c r="A42" s="8" t="s">
        <v>36</v>
      </c>
      <c r="B42" s="9"/>
      <c r="C42" s="145" t="s">
        <v>37</v>
      </c>
      <c r="D42" s="145"/>
      <c r="E42" s="146"/>
      <c r="F42" s="89">
        <f>E15</f>
        <v>0</v>
      </c>
      <c r="G42" s="2"/>
    </row>
    <row r="43" spans="1:7" ht="16.149999999999999" customHeight="1" x14ac:dyDescent="0.2">
      <c r="A43" s="143" t="s">
        <v>39</v>
      </c>
      <c r="B43" s="144"/>
      <c r="C43" s="144"/>
      <c r="D43" s="144"/>
      <c r="E43" s="147"/>
      <c r="F43" s="90">
        <f>E23</f>
        <v>0</v>
      </c>
      <c r="G43" s="59"/>
    </row>
    <row r="44" spans="1:7" ht="16.149999999999999" customHeight="1" x14ac:dyDescent="0.2">
      <c r="A44" s="8" t="s">
        <v>40</v>
      </c>
      <c r="B44" s="9"/>
      <c r="C44" s="145"/>
      <c r="D44" s="145"/>
      <c r="E44" s="146"/>
      <c r="F44" s="1"/>
      <c r="G44" s="2"/>
    </row>
    <row r="45" spans="1:7" ht="5.25" customHeight="1" x14ac:dyDescent="0.2">
      <c r="A45" s="11"/>
      <c r="B45" s="4"/>
      <c r="C45" s="4"/>
      <c r="D45" s="4"/>
      <c r="E45" s="35"/>
      <c r="F45" s="12"/>
      <c r="G45" s="13"/>
    </row>
    <row r="46" spans="1:7" s="16" customFormat="1" ht="16.5" customHeight="1" x14ac:dyDescent="0.2">
      <c r="A46" s="36" t="s">
        <v>46</v>
      </c>
      <c r="B46" s="37"/>
      <c r="C46" s="37"/>
      <c r="D46" s="37"/>
      <c r="E46" s="38"/>
      <c r="F46" s="85">
        <f>SUM(F42:F44)</f>
        <v>0</v>
      </c>
      <c r="G46" s="86">
        <f>SUM(G42:G44)</f>
        <v>0</v>
      </c>
    </row>
    <row r="47" spans="1:7" ht="5.25" customHeight="1" x14ac:dyDescent="0.2">
      <c r="A47" s="19"/>
      <c r="F47" s="39"/>
      <c r="G47" s="40"/>
    </row>
    <row r="48" spans="1:7" ht="16.149999999999999" customHeight="1" x14ac:dyDescent="0.2">
      <c r="A48" s="8" t="s">
        <v>41</v>
      </c>
      <c r="B48" s="9"/>
      <c r="C48" s="9"/>
      <c r="D48" s="9"/>
      <c r="E48" s="72"/>
      <c r="F48" s="1"/>
      <c r="G48" s="2"/>
    </row>
    <row r="49" spans="1:7" ht="16.149999999999999" customHeight="1" x14ac:dyDescent="0.2">
      <c r="A49" s="62" t="s">
        <v>42</v>
      </c>
      <c r="B49" s="63"/>
      <c r="C49" s="63"/>
      <c r="D49" s="63"/>
      <c r="E49" s="71"/>
      <c r="F49" s="58"/>
      <c r="G49" s="59"/>
    </row>
    <row r="50" spans="1:7" ht="16.149999999999999" customHeight="1" x14ac:dyDescent="0.2">
      <c r="A50" s="8" t="s">
        <v>43</v>
      </c>
      <c r="B50" s="9"/>
      <c r="C50" s="9"/>
      <c r="D50" s="9"/>
      <c r="E50" s="72"/>
      <c r="F50" s="1"/>
      <c r="G50" s="2"/>
    </row>
    <row r="51" spans="1:7" ht="16.149999999999999" customHeight="1" x14ac:dyDescent="0.2">
      <c r="A51" s="62" t="s">
        <v>44</v>
      </c>
      <c r="B51" s="63"/>
      <c r="C51" s="63"/>
      <c r="D51" s="63"/>
      <c r="E51" s="71"/>
      <c r="F51" s="58"/>
      <c r="G51" s="59"/>
    </row>
    <row r="52" spans="1:7" ht="16.149999999999999" customHeight="1" x14ac:dyDescent="0.2">
      <c r="A52" s="8" t="s">
        <v>29</v>
      </c>
      <c r="B52" s="9"/>
      <c r="C52" s="9"/>
      <c r="D52" s="9"/>
      <c r="E52" s="72"/>
      <c r="F52" s="1"/>
      <c r="G52" s="2"/>
    </row>
    <row r="53" spans="1:7" ht="16.149999999999999" customHeight="1" x14ac:dyDescent="0.2">
      <c r="A53" s="62" t="s">
        <v>45</v>
      </c>
      <c r="B53" s="63"/>
      <c r="C53" s="63"/>
      <c r="D53" s="63"/>
      <c r="E53" s="71"/>
      <c r="F53" s="58"/>
      <c r="G53" s="59"/>
    </row>
    <row r="54" spans="1:7" ht="16.149999999999999" customHeight="1" x14ac:dyDescent="0.2">
      <c r="A54" s="136" t="s">
        <v>69</v>
      </c>
      <c r="B54" s="9"/>
      <c r="C54" s="9"/>
      <c r="D54" s="9"/>
      <c r="E54" s="34"/>
      <c r="F54" s="44">
        <f>SUM(F46-F48-F49-F50-F51-F52-F53)</f>
        <v>0</v>
      </c>
      <c r="G54" s="45">
        <f>SUM(G46-G48-G49-G50-G51-G52-G53)</f>
        <v>0</v>
      </c>
    </row>
    <row r="55" spans="1:7" ht="5.25" customHeight="1" x14ac:dyDescent="0.2">
      <c r="A55" s="11"/>
      <c r="B55" s="4"/>
      <c r="C55" s="4"/>
      <c r="D55" s="4"/>
      <c r="E55" s="35"/>
      <c r="F55" s="46"/>
      <c r="G55" s="47"/>
    </row>
    <row r="56" spans="1:7" s="16" customFormat="1" ht="16.5" customHeight="1" thickBot="1" x14ac:dyDescent="0.25">
      <c r="A56" s="20" t="s">
        <v>47</v>
      </c>
      <c r="B56" s="21"/>
      <c r="C56" s="21"/>
      <c r="D56" s="21"/>
      <c r="E56" s="56"/>
      <c r="F56" s="87">
        <f>SUM(F48:F54)</f>
        <v>0</v>
      </c>
      <c r="G56" s="88">
        <f>SUM(G48:G54)</f>
        <v>0</v>
      </c>
    </row>
    <row r="57" spans="1:7" ht="16.5" customHeight="1" thickTop="1" x14ac:dyDescent="0.2"/>
    <row r="58" spans="1:7" ht="10.15" customHeight="1" x14ac:dyDescent="0.2"/>
    <row r="59" spans="1:7" ht="16.5" customHeight="1" x14ac:dyDescent="0.25">
      <c r="B59" s="41" t="s">
        <v>48</v>
      </c>
      <c r="F59" s="10"/>
      <c r="G59" s="10"/>
    </row>
    <row r="60" spans="1:7" ht="16.5" customHeight="1" x14ac:dyDescent="0.2"/>
    <row r="61" spans="1:7" ht="16.5" customHeight="1" x14ac:dyDescent="0.2">
      <c r="B61" s="134" t="s">
        <v>70</v>
      </c>
      <c r="C61" s="74"/>
      <c r="D61" s="74"/>
      <c r="E61" s="75"/>
      <c r="F61" s="76" t="s">
        <v>0</v>
      </c>
      <c r="G61" s="77"/>
    </row>
    <row r="62" spans="1:7" ht="16.5" customHeight="1" x14ac:dyDescent="0.2">
      <c r="B62" s="53" t="s">
        <v>49</v>
      </c>
      <c r="F62" s="26" t="s">
        <v>0</v>
      </c>
      <c r="G62" s="23"/>
    </row>
    <row r="63" spans="1:7" ht="16.5" customHeight="1" x14ac:dyDescent="0.2">
      <c r="B63" s="73" t="s">
        <v>50</v>
      </c>
      <c r="C63" s="74"/>
      <c r="D63" s="74"/>
      <c r="E63" s="75"/>
      <c r="F63" s="76" t="s">
        <v>0</v>
      </c>
      <c r="G63" s="77"/>
    </row>
    <row r="64" spans="1:7" ht="16.5" customHeight="1" x14ac:dyDescent="0.2">
      <c r="B64" s="53" t="s">
        <v>51</v>
      </c>
      <c r="F64" s="26" t="s">
        <v>0</v>
      </c>
      <c r="G64" s="23"/>
    </row>
    <row r="65" spans="1:7" ht="16.5" customHeight="1" x14ac:dyDescent="0.2">
      <c r="B65" s="73" t="s">
        <v>52</v>
      </c>
      <c r="C65" s="74"/>
      <c r="D65" s="74"/>
      <c r="E65" s="75"/>
      <c r="F65" s="76" t="s">
        <v>0</v>
      </c>
      <c r="G65" s="77"/>
    </row>
    <row r="66" spans="1:7" ht="16.5" customHeight="1" x14ac:dyDescent="0.2">
      <c r="B66" s="53" t="s">
        <v>53</v>
      </c>
      <c r="F66" s="26" t="s">
        <v>0</v>
      </c>
      <c r="G66" s="23"/>
    </row>
    <row r="67" spans="1:7" ht="8.25" customHeight="1" x14ac:dyDescent="0.2">
      <c r="F67" s="23"/>
      <c r="G67" s="42"/>
    </row>
    <row r="68" spans="1:7" ht="8.25" customHeight="1" x14ac:dyDescent="0.2">
      <c r="F68" s="23"/>
      <c r="G68" s="23"/>
    </row>
    <row r="69" spans="1:7" ht="16.5" customHeight="1" x14ac:dyDescent="0.2">
      <c r="B69" s="135" t="s">
        <v>71</v>
      </c>
      <c r="F69" s="26" t="s">
        <v>0</v>
      </c>
      <c r="G69" s="91">
        <f>G61+G62+G63+G64-G65-G66</f>
        <v>0</v>
      </c>
    </row>
    <row r="70" spans="1:7" ht="16.5" customHeight="1" thickBot="1" x14ac:dyDescent="0.25">
      <c r="F70" s="23"/>
      <c r="G70" s="43"/>
    </row>
    <row r="71" spans="1:7" ht="16.149999999999999" customHeight="1" thickTop="1" x14ac:dyDescent="0.2">
      <c r="A71" s="10" t="s">
        <v>64</v>
      </c>
      <c r="F71" s="23"/>
      <c r="G71" s="23"/>
    </row>
    <row r="72" spans="1:7" ht="25.15" customHeight="1" x14ac:dyDescent="0.2">
      <c r="A72" s="157" t="s">
        <v>65</v>
      </c>
      <c r="B72" s="158"/>
      <c r="C72" s="158"/>
      <c r="D72" s="158"/>
      <c r="E72" s="158"/>
      <c r="F72" s="158"/>
      <c r="G72" s="158"/>
    </row>
    <row r="73" spans="1:7" ht="10.15" customHeight="1" x14ac:dyDescent="0.2">
      <c r="F73" s="23"/>
      <c r="G73" s="23"/>
    </row>
    <row r="74" spans="1:7" x14ac:dyDescent="0.2">
      <c r="B74" s="53" t="s">
        <v>54</v>
      </c>
      <c r="F74" s="155" t="s">
        <v>55</v>
      </c>
      <c r="G74" s="156"/>
    </row>
    <row r="75" spans="1:7" x14ac:dyDescent="0.2">
      <c r="F75" s="24"/>
      <c r="G75" s="24"/>
    </row>
    <row r="76" spans="1:7" x14ac:dyDescent="0.2">
      <c r="B76" s="53" t="s">
        <v>2</v>
      </c>
      <c r="C76" s="53"/>
      <c r="F76" s="155" t="s">
        <v>2</v>
      </c>
      <c r="G76" s="156"/>
    </row>
    <row r="77" spans="1:7" x14ac:dyDescent="0.2">
      <c r="F77" s="23"/>
      <c r="G77" s="23"/>
    </row>
    <row r="78" spans="1:7" x14ac:dyDescent="0.2">
      <c r="B78" s="53" t="s">
        <v>57</v>
      </c>
      <c r="F78" s="23"/>
      <c r="G78" s="23"/>
    </row>
    <row r="79" spans="1:7" x14ac:dyDescent="0.2">
      <c r="F79" s="23"/>
      <c r="G79" s="23"/>
    </row>
    <row r="80" spans="1:7" x14ac:dyDescent="0.2">
      <c r="A80" s="53" t="s">
        <v>56</v>
      </c>
      <c r="F80" s="23"/>
      <c r="G80" s="23"/>
    </row>
    <row r="81" spans="1:7" x14ac:dyDescent="0.2">
      <c r="F81" s="23"/>
      <c r="G81" s="23"/>
    </row>
    <row r="83" spans="1:7" ht="15" x14ac:dyDescent="0.25">
      <c r="A83" s="93" t="s">
        <v>58</v>
      </c>
    </row>
    <row r="85" spans="1:7" ht="92.25" customHeight="1" x14ac:dyDescent="0.2">
      <c r="A85" s="159" t="s">
        <v>72</v>
      </c>
      <c r="B85" s="160"/>
      <c r="C85" s="160"/>
      <c r="D85" s="160"/>
      <c r="E85" s="160"/>
      <c r="F85" s="160"/>
      <c r="G85" s="160"/>
    </row>
    <row r="87" spans="1:7" x14ac:dyDescent="0.2">
      <c r="A87" s="53" t="s">
        <v>59</v>
      </c>
      <c r="E87" s="94" t="s">
        <v>60</v>
      </c>
      <c r="F87" s="53" t="s">
        <v>5</v>
      </c>
    </row>
    <row r="89" spans="1:7" x14ac:dyDescent="0.2">
      <c r="B89" s="53" t="s">
        <v>2</v>
      </c>
      <c r="C89" s="53"/>
      <c r="F89" s="155" t="s">
        <v>2</v>
      </c>
      <c r="G89" s="156"/>
    </row>
    <row r="91" spans="1:7" x14ac:dyDescent="0.2">
      <c r="B91" s="53" t="s">
        <v>2</v>
      </c>
      <c r="C91" s="53"/>
      <c r="F91" s="155" t="s">
        <v>2</v>
      </c>
      <c r="G91" s="156"/>
    </row>
    <row r="94" spans="1:7" ht="15" x14ac:dyDescent="0.25">
      <c r="A94" s="93" t="s">
        <v>67</v>
      </c>
    </row>
    <row r="96" spans="1:7" x14ac:dyDescent="0.2">
      <c r="A96" s="135" t="s">
        <v>61</v>
      </c>
    </row>
    <row r="98" spans="1:7" x14ac:dyDescent="0.2">
      <c r="A98" s="135" t="s">
        <v>73</v>
      </c>
    </row>
    <row r="100" spans="1:7" x14ac:dyDescent="0.2">
      <c r="A100" s="53" t="s">
        <v>56</v>
      </c>
    </row>
    <row r="102" spans="1:7" x14ac:dyDescent="0.2">
      <c r="B102" s="53" t="s">
        <v>62</v>
      </c>
      <c r="F102" s="155" t="s">
        <v>63</v>
      </c>
      <c r="G102" s="156"/>
    </row>
    <row r="103" spans="1:7" x14ac:dyDescent="0.2">
      <c r="F103" s="24"/>
      <c r="G103" s="24"/>
    </row>
    <row r="104" spans="1:7" x14ac:dyDescent="0.2">
      <c r="B104" s="53" t="s">
        <v>2</v>
      </c>
      <c r="C104" s="53"/>
      <c r="F104" s="155" t="s">
        <v>2</v>
      </c>
      <c r="G104" s="156"/>
    </row>
  </sheetData>
  <mergeCells count="21">
    <mergeCell ref="F102:G102"/>
    <mergeCell ref="F104:G104"/>
    <mergeCell ref="F89:G89"/>
    <mergeCell ref="F91:G91"/>
    <mergeCell ref="A72:G72"/>
    <mergeCell ref="F74:G74"/>
    <mergeCell ref="F76:G76"/>
    <mergeCell ref="A85:G85"/>
    <mergeCell ref="E1:G1"/>
    <mergeCell ref="F2:G2"/>
    <mergeCell ref="A2:E2"/>
    <mergeCell ref="A9:B9"/>
    <mergeCell ref="C44:E44"/>
    <mergeCell ref="A43:E43"/>
    <mergeCell ref="A6:C6"/>
    <mergeCell ref="A7:C7"/>
    <mergeCell ref="A8:C8"/>
    <mergeCell ref="A5:D5"/>
    <mergeCell ref="A12:D12"/>
    <mergeCell ref="A11:D11"/>
    <mergeCell ref="C42:E42"/>
  </mergeCells>
  <phoneticPr fontId="0" type="noConversion"/>
  <pageMargins left="0.51181102362204722" right="0.35433070866141736" top="0.47244094488188981" bottom="0.70866141732283472" header="0.31496062992125984" footer="0.51181102362204722"/>
  <pageSetup paperSize="9" scale="96" fitToHeight="2"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3110FE2DCA65B41A47DC29B64CFEE75" ma:contentTypeVersion="18" ma:contentTypeDescription="Crée un document." ma:contentTypeScope="" ma:versionID="94ba19788b9c37d2fbdd921b571be479">
  <xsd:schema xmlns:xsd="http://www.w3.org/2001/XMLSchema" xmlns:xs="http://www.w3.org/2001/XMLSchema" xmlns:p="http://schemas.microsoft.com/office/2006/metadata/properties" xmlns:ns2="50ea4988-7fd9-4af0-be39-b92ea74513b4" xmlns:ns3="7eb707cd-2c2d-4723-8aea-2de2174dd8d8" targetNamespace="http://schemas.microsoft.com/office/2006/metadata/properties" ma:root="true" ma:fieldsID="1dd4595cd9f7957bfd9252999f1fede3" ns2:_="" ns3:_="">
    <xsd:import namespace="50ea4988-7fd9-4af0-be39-b92ea74513b4"/>
    <xsd:import namespace="7eb707cd-2c2d-4723-8aea-2de2174dd8d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LengthInSeconds"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ea4988-7fd9-4af0-be39-b92ea74513b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Balises d’images" ma:readOnly="false" ma:fieldId="{5cf76f15-5ced-4ddc-b409-7134ff3c332f}" ma:taxonomyMulti="true" ma:sspId="c8cdb5a1-9716-49d2-9b3e-b9b778aa6d0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eb707cd-2c2d-4723-8aea-2de2174dd8d8" elementFormDefault="qualified">
    <xsd:import namespace="http://schemas.microsoft.com/office/2006/documentManagement/types"/>
    <xsd:import namespace="http://schemas.microsoft.com/office/infopath/2007/PartnerControls"/>
    <xsd:element name="SharedWithUsers" ma:index="19"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Partagé avec détails" ma:internalName="SharedWithDetails" ma:readOnly="true">
      <xsd:simpleType>
        <xsd:restriction base="dms:Note">
          <xsd:maxLength value="255"/>
        </xsd:restriction>
      </xsd:simpleType>
    </xsd:element>
    <xsd:element name="TaxCatchAll" ma:index="23" nillable="true" ma:displayName="Taxonomy Catch All Column" ma:hidden="true" ma:list="{6b83e3b8-461e-4b3b-986d-e70b18548f7d}" ma:internalName="TaxCatchAll" ma:showField="CatchAllData" ma:web="7eb707cd-2c2d-4723-8aea-2de2174dd8d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7eb707cd-2c2d-4723-8aea-2de2174dd8d8" xsi:nil="true"/>
    <lcf76f155ced4ddcb4097134ff3c332f xmlns="50ea4988-7fd9-4af0-be39-b92ea74513b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47254BA-9CB0-455A-993F-E89274DE1E79}">
  <ds:schemaRefs>
    <ds:schemaRef ds:uri="http://schemas.microsoft.com/sharepoint/v3/contenttype/forms"/>
  </ds:schemaRefs>
</ds:datastoreItem>
</file>

<file path=customXml/itemProps2.xml><?xml version="1.0" encoding="utf-8"?>
<ds:datastoreItem xmlns:ds="http://schemas.openxmlformats.org/officeDocument/2006/customXml" ds:itemID="{E998DDEA-227B-4926-8895-9FCBD4CA3237}"/>
</file>

<file path=customXml/itemProps3.xml><?xml version="1.0" encoding="utf-8"?>
<ds:datastoreItem xmlns:ds="http://schemas.openxmlformats.org/officeDocument/2006/customXml" ds:itemID="{00362374-FC91-4892-9376-4BC904501AAB}">
  <ds:schemaRefs>
    <ds:schemaRef ds:uri="dfe51bc5-b12e-47ec-92ba-23586800d8d1"/>
    <ds:schemaRef ds:uri="http://purl.org/dc/terms/"/>
    <ds:schemaRef ds:uri="http://schemas.microsoft.com/office/2006/documentManagement/types"/>
    <ds:schemaRef ds:uri="d01dfbe3-d0c6-43e7-8493-20cd2e9fe093"/>
    <ds:schemaRef ds:uri="http://schemas.microsoft.com/office/2006/metadata/properties"/>
    <ds:schemaRef ds:uri="http://purl.org/dc/elements/1.1/"/>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Inventar Pfarrpfrund</vt:lpstr>
      <vt:lpstr>'Inventar Pfarrpfrund'!Impression_des_titres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ATS</dc:creator>
  <cp:lastModifiedBy>Dominique Golliard</cp:lastModifiedBy>
  <cp:lastPrinted>2023-12-22T06:38:47Z</cp:lastPrinted>
  <dcterms:created xsi:type="dcterms:W3CDTF">2000-09-14T12:31:50Z</dcterms:created>
  <dcterms:modified xsi:type="dcterms:W3CDTF">2025-01-09T10:07:24Z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0x01010033110FE2DCA65B41A47DC29B64CFEE75</vt:lpwstr>
  </property>
  <property fmtid="{D5CDD505-2E9C-101B-9397-08002B2CF9AE}" pid="3" name="MediaServiceImageTags">
    <vt:lpwstr/>
  </property>
</Properties>
</file>